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mpieza aquí" sheetId="1" state="visible" r:id="rId3"/>
    <sheet name="Presupuesto" sheetId="2" state="visible" r:id="rId4"/>
  </sheets>
  <definedNames>
    <definedName function="false" hidden="false" localSheetId="0" name="_xlnm.Print_Area" vbProcedure="false">'Empieza aquí'!$A$1:$F$18</definedName>
    <definedName function="false" hidden="false" localSheetId="1" name="_xlnm.Print_Area" vbProcedure="false">Presupuesto!$A$1:$E$66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<sst xmlns="http://schemas.openxmlformats.org/spreadsheetml/2006/main" count="56" uniqueCount="50">
  <si>
    <t xml:space="preserve">Empieza aquí · Million Club</t>
  </si>
  <si>
    <t xml:space="preserve">Organiza tus datos con esta hoja. Para registrar compras y ventas de inversiones, conoce Million Club.</t>
  </si>
  <si>
    <t xml:space="preserve">Conoce Million Club →</t>
  </si>
  <si>
    <t xml:space="preserve">Qué editar</t>
  </si>
  <si>
    <t xml:space="preserve">Celdas amarillas: tus datos. Verdes: cálculos. Usa dólares estadounidenses. No borres las fórmulas.</t>
  </si>
  <si>
    <t xml:space="preserve">Primero planea</t>
  </si>
  <si>
    <t xml:space="preserve">Escribe ingresos que esperas recibir después de descuentos. Distribuye gastos y dinero que separarás para metas.</t>
  </si>
  <si>
    <t xml:space="preserve">Después compara</t>
  </si>
  <si>
    <t xml:space="preserve">Anota lo que realmente ocurrió. Diferencia = real menos planeado; una diferencia positiva de gasto indica que gastaste más.</t>
  </si>
  <si>
    <t xml:space="preserve">Cómo leer el margen</t>
  </si>
  <si>
    <t xml:space="preserve">Margen = ingresos menos gastos y dinero separado para metas. Es disponibilidad del presupuesto, no ganancia de inversión.</t>
  </si>
  <si>
    <t xml:space="preserve">Ejemplo ficticio</t>
  </si>
  <si>
    <t xml:space="preserve">Ingreso $3,000; gastos $2,400; ahorro $200. Quedan $400. La versión con ejemplo añade lo ocurrido para comparar.</t>
  </si>
  <si>
    <t xml:space="preserve">Evita contar dos veces</t>
  </si>
  <si>
    <t xml:space="preserve">Si registras las compras con tarjeta como gastos, no vuelvas a contar su pago completo como los mismos gastos. Decide un criterio consistente; pagos de deuda anterior sí deben planearse.</t>
  </si>
  <si>
    <t xml:space="preserve">Próximo paso</t>
  </si>
  <si>
    <t xml:space="preserve">Primero cubre gastos, reserva y deudas. Cuando inviertas, puedes registrar compras y ventas en Million Club. Esta hoja no envía tus datos ni se importa automáticamente.</t>
  </si>
  <si>
    <t xml:space="preserve">Ver la guía de uso</t>
  </si>
  <si>
    <t xml:space="preserve">Presupuesto · Million Club</t>
  </si>
  <si>
    <t xml:space="preserve">Categoría</t>
  </si>
  <si>
    <t xml:space="preserve">Planeado ($)</t>
  </si>
  <si>
    <t xml:space="preserve">Real ($)</t>
  </si>
  <si>
    <t xml:space="preserve">Real menos planeado ($)</t>
  </si>
  <si>
    <t xml:space="preserve">Notas</t>
  </si>
  <si>
    <t xml:space="preserve">Ingresos</t>
  </si>
  <si>
    <t xml:space="preserve">Sueldo recibido</t>
  </si>
  <si>
    <t xml:space="preserve">Trabajo adicional</t>
  </si>
  <si>
    <t xml:space="preserve">Otros ingresos</t>
  </si>
  <si>
    <t xml:space="preserve">Gastos</t>
  </si>
  <si>
    <t xml:space="preserve">Vivienda</t>
  </si>
  <si>
    <t xml:space="preserve">Comida</t>
  </si>
  <si>
    <t xml:space="preserve">Servicios</t>
  </si>
  <si>
    <t xml:space="preserve">Transporte</t>
  </si>
  <si>
    <t xml:space="preserve">Seguros</t>
  </si>
  <si>
    <t xml:space="preserve">Pagos de deudas</t>
  </si>
  <si>
    <t xml:space="preserve">Salud</t>
  </si>
  <si>
    <t xml:space="preserve">Otros gastos</t>
  </si>
  <si>
    <t xml:space="preserve">Dinero separado para metas</t>
  </si>
  <si>
    <t xml:space="preserve">Fondo de emergencia</t>
  </si>
  <si>
    <t xml:space="preserve">Ahorro para una meta</t>
  </si>
  <si>
    <t xml:space="preserve">Dinero reservado para invertir</t>
  </si>
  <si>
    <t xml:space="preserve">Resumen</t>
  </si>
  <si>
    <t xml:space="preserve">Diferencia ($)</t>
  </si>
  <si>
    <t xml:space="preserve">Significado</t>
  </si>
  <si>
    <t xml:space="preserve">Dinero recibido.</t>
  </si>
  <si>
    <t xml:space="preserve">Pagos y gastos del mes.</t>
  </si>
  <si>
    <t xml:space="preserve">Metas</t>
  </si>
  <si>
    <t xml:space="preserve">Dinero que separas y no debes gastar otra vez.</t>
  </si>
  <si>
    <t xml:space="preserve">Margen disponible</t>
  </si>
  <si>
    <t xml:space="preserve">Si es negativo, revisa ingresos y compromisos.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</si>
</sst>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.00;&quot;($&quot;#,##0.00\)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B3D2E"/>
      <name val="Arial"/>
      <family val="0"/>
      <charset val="1"/>
    </font>
    <font>
      <sz val="11"/>
      <color rgb="FF0B3D2E"/>
      <name val="Arial"/>
      <family val="0"/>
      <charset val="1"/>
    </font>
    <font>
      <b val="true"/>
      <u val="single"/>
      <sz val="11"/>
      <color rgb="FF0B3D2E"/>
      <name val="Arial"/>
      <family val="0"/>
      <charset val="1"/>
    </font>
    <font>
      <b val="true"/>
      <sz val="11"/>
      <color rgb="FF0B3D2E"/>
      <name val="Arial"/>
      <family val="0"/>
      <charset val="1"/>
    </font>
    <font>
      <sz val="11"/>
      <name val="Arial"/>
      <family val="0"/>
      <charset val="1"/>
    </font>
    <font>
      <u val="single"/>
      <sz val="11"/>
      <color rgb="FF0B3D2E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8DB"/>
        <bgColor rgb="FFEDF6EF"/>
      </patternFill>
    </fill>
    <fill>
      <patternFill patternType="solid">
        <fgColor rgb="FFEDF6EF"/>
        <bgColor rgb="FFFFF8DB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D6E6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C0504D"/>
      <rgbColor rgb="FFFFF8DB"/>
      <rgbColor rgb="FFEDF6E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6E6D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Planeado y real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Presupuesto!B41</c:f>
              <c:strCache>
                <c:ptCount val="1"/>
                <c:pt idx="0">
                  <c:v>Planeado ($)</c:v>
                </c:pt>
              </c:strCache>
            </c:strRef>
          </c:tx>
          <c:spPr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Presupuesto!$A$42:$A$44</c:f>
              <c:strCache>
                <c:ptCount val="3"/>
                <c:pt idx="0">
                  <c:v>Ingresos</c:v>
                </c:pt>
                <c:pt idx="1">
                  <c:v>Gastos</c:v>
                </c:pt>
                <c:pt idx="2">
                  <c:v>Metas</c:v>
                </c:pt>
              </c:strCache>
            </c:strRef>
          </c:cat>
          <c:val>
            <c:numRef>
              <c:f>Presupuesto!$B$42:$B$44</c:f>
              <c:numCache>
                <c:formatCode>\$#,##0.00;"($"#,##0.00\)</c:formatCode>
                <c:ptCount val="3"/>
                <c:pt idx="0">
                  <c:v>3000</c:v>
                </c:pt>
                <c:pt idx="1">
                  <c:v>2400</c:v>
                </c:pt>
                <c:pt idx="2">
                  <c:v>200</c:v>
                </c:pt>
              </c:numCache>
            </c:numRef>
          </c:val>
        </c:ser>
        <c:ser>
          <c:idx val="1"/>
          <c:order val="1"/>
          <c:tx>
            <c:strRef>
              <c:f>Presupuesto!C41</c:f>
              <c:strCache>
                <c:ptCount val="1"/>
                <c:pt idx="0">
                  <c:v>Real ($)</c:v>
                </c:pt>
              </c:strCache>
            </c:strRef>
          </c:tx>
          <c:spPr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Presupuesto!$A$42:$A$44</c:f>
              <c:strCache>
                <c:ptCount val="3"/>
                <c:pt idx="0">
                  <c:v>Ingresos</c:v>
                </c:pt>
                <c:pt idx="1">
                  <c:v>Gastos</c:v>
                </c:pt>
                <c:pt idx="2">
                  <c:v>Metas</c:v>
                </c:pt>
              </c:strCache>
            </c:strRef>
          </c:cat>
          <c:val>
            <c:numRef>
              <c:f>Presupuesto!$C$42:$C$44</c:f>
              <c:numCache>
                <c:formatCode>\$#,##0.00;"($"#,##0.00\)</c:formatCode>
                <c:ptCount val="3"/>
                <c:pt idx="0">
                  <c:v>3000</c:v>
                </c:pt>
                <c:pt idx="1">
                  <c:v>2470</c:v>
                </c:pt>
                <c:pt idx="2">
                  <c:v>200</c:v>
                </c:pt>
              </c:numCache>
            </c:numRef>
          </c:val>
        </c:ser>
        <c:gapWidth val="150"/>
        <c:overlap val="0"/>
        <c:axId val="92478084"/>
        <c:axId val="19186824"/>
      </c:barChart>
      <c:catAx>
        <c:axId val="924780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9186824"/>
        <c:crosses val="autoZero"/>
        <c:auto val="1"/>
        <c:lblAlgn val="ctr"/>
        <c:lblOffset val="100"/>
        <c:noMultiLvlLbl val="0"/>
      </c:catAx>
      <c:valAx>
        <c:axId val="1918682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.00;&quot;($&quot;#,##0.00\)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2478084"/>
        <c:crosses val="autoZero"/>
        <c:crossBetween val="between"/>
      </c:valAx>
      <c:spPr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47</xdr:row>
      <xdr:rowOff>0</xdr:rowOff>
    </xdr:from>
    <xdr:to>
      <xdr:col>5</xdr:col>
      <xdr:colOff>526320</xdr:colOff>
      <xdr:row>64</xdr:row>
      <xdr:rowOff>1080</xdr:rowOff>
    </xdr:to>
    <xdr:graphicFrame>
      <xdr:nvGraphicFramePr>
        <xdr:cNvPr id="1" name="Chart 1"/>
        <xdr:cNvGraphicFramePr/>
      </xdr:nvGraphicFramePr>
      <xdr:xfrm>
        <a:off x="0" y="14020920"/>
        <a:ext cx="82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mymillionclub.com/?utm_source=plantilla&amp;utm_medium=xlsx&amp;utm_campaign=plantillas" TargetMode="External"/><Relationship Id="rId2" Type="http://schemas.openxmlformats.org/officeDocument/2006/relationships/hyperlink" Target="https://mymillionclub.com/guias/presupuesto-mensual/?utm_source=plantilla&amp;utm_medium=xlsx&amp;utm_campaign=presupuesto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mymillionclub.com/?utm_source=plantilla&amp;utm_medium=xlsx&amp;utm_campaign=presupuesto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7"/>
    <col collapsed="false" customWidth="true" hidden="false" outlineLevel="0" max="6" min="2" style="0" width="2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</row>
    <row r="4" customFormat="false" ht="15" hidden="false" customHeight="true" outlineLevel="0" collapsed="false">
      <c r="A4" s="2" t="s">
        <v>1</v>
      </c>
      <c r="B4" s="2"/>
      <c r="C4" s="2"/>
      <c r="D4" s="2"/>
      <c r="E4" s="2"/>
      <c r="F4" s="2"/>
    </row>
    <row r="5" customFormat="false" ht="15" hidden="false" customHeight="false" outlineLevel="0" collapsed="false">
      <c r="A5" s="2"/>
      <c r="B5" s="2"/>
      <c r="C5" s="2"/>
      <c r="D5" s="2"/>
      <c r="E5" s="2"/>
      <c r="F5" s="2"/>
    </row>
    <row r="6" customFormat="false" ht="24.75" hidden="false" customHeight="true" outlineLevel="0" collapsed="false">
      <c r="A6" s="3" t="s">
        <v>2</v>
      </c>
    </row>
    <row r="9" customFormat="false" ht="57.75" hidden="false" customHeight="true" outlineLevel="0" collapsed="false">
      <c r="A9" s="4" t="s">
        <v>3</v>
      </c>
      <c r="B9" s="5" t="s">
        <v>4</v>
      </c>
      <c r="C9" s="5"/>
      <c r="D9" s="5"/>
      <c r="E9" s="5"/>
      <c r="F9" s="5"/>
    </row>
    <row r="10" customFormat="false" ht="57.75" hidden="false" customHeight="true" outlineLevel="0" collapsed="false">
      <c r="A10" s="4" t="s">
        <v>5</v>
      </c>
      <c r="B10" s="5" t="s">
        <v>6</v>
      </c>
      <c r="C10" s="5"/>
      <c r="D10" s="5"/>
      <c r="E10" s="5"/>
      <c r="F10" s="5"/>
    </row>
    <row r="11" customFormat="false" ht="57.75" hidden="false" customHeight="true" outlineLevel="0" collapsed="false">
      <c r="A11" s="4" t="s">
        <v>7</v>
      </c>
      <c r="B11" s="5" t="s">
        <v>8</v>
      </c>
      <c r="C11" s="5"/>
      <c r="D11" s="5"/>
      <c r="E11" s="5"/>
      <c r="F11" s="5"/>
    </row>
    <row r="12" customFormat="false" ht="57.75" hidden="false" customHeight="true" outlineLevel="0" collapsed="false">
      <c r="A12" s="4" t="s">
        <v>9</v>
      </c>
      <c r="B12" s="5" t="s">
        <v>10</v>
      </c>
      <c r="C12" s="5"/>
      <c r="D12" s="5"/>
      <c r="E12" s="5"/>
      <c r="F12" s="5"/>
    </row>
    <row r="13" customFormat="false" ht="57.75" hidden="false" customHeight="true" outlineLevel="0" collapsed="false">
      <c r="A13" s="4" t="s">
        <v>11</v>
      </c>
      <c r="B13" s="5" t="s">
        <v>12</v>
      </c>
      <c r="C13" s="5"/>
      <c r="D13" s="5"/>
      <c r="E13" s="5"/>
      <c r="F13" s="5"/>
    </row>
    <row r="14" customFormat="false" ht="57.75" hidden="false" customHeight="true" outlineLevel="0" collapsed="false">
      <c r="A14" s="4" t="s">
        <v>13</v>
      </c>
      <c r="B14" s="5" t="s">
        <v>14</v>
      </c>
      <c r="C14" s="5"/>
      <c r="D14" s="5"/>
      <c r="E14" s="5"/>
      <c r="F14" s="5"/>
    </row>
    <row r="15" customFormat="false" ht="57.75" hidden="false" customHeight="true" outlineLevel="0" collapsed="false">
      <c r="A15" s="4" t="s">
        <v>15</v>
      </c>
      <c r="B15" s="5" t="s">
        <v>16</v>
      </c>
      <c r="C15" s="5"/>
      <c r="D15" s="5"/>
      <c r="E15" s="5"/>
      <c r="F15" s="5"/>
    </row>
    <row r="18" customFormat="false" ht="15" hidden="false" customHeight="false" outlineLevel="0" collapsed="false">
      <c r="A18" s="6" t="s">
        <v>17</v>
      </c>
    </row>
  </sheetData>
  <mergeCells count="9">
    <mergeCell ref="A1:F2"/>
    <mergeCell ref="A4:F5"/>
    <mergeCell ref="B9:F9"/>
    <mergeCell ref="B10:F10"/>
    <mergeCell ref="B11:F11"/>
    <mergeCell ref="B12:F12"/>
    <mergeCell ref="B13:F13"/>
    <mergeCell ref="B14:F14"/>
    <mergeCell ref="B15:F15"/>
  </mergeCells>
  <hyperlinks>
    <hyperlink ref="A6" r:id="rId1" display="Conoce Million Club →"/>
    <hyperlink ref="A18" r:id="rId2" display="Ver la guía de uso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5" min="1" style="0" width="22"/>
  </cols>
  <sheetData>
    <row r="1" customFormat="false" ht="27.75" hidden="false" customHeight="true" outlineLevel="0" collapsed="false">
      <c r="A1" s="1" t="s">
        <v>18</v>
      </c>
      <c r="B1" s="1"/>
      <c r="C1" s="1"/>
      <c r="D1" s="1"/>
      <c r="E1" s="1"/>
    </row>
    <row r="2" customFormat="false" ht="15" hidden="false" customHeight="false" outlineLevel="0" collapsed="false">
      <c r="A2" s="1"/>
      <c r="B2" s="1"/>
      <c r="C2" s="1"/>
      <c r="D2" s="1"/>
      <c r="E2" s="1"/>
    </row>
    <row r="4" customFormat="false" ht="15" hidden="false" customHeight="true" outlineLevel="0" collapsed="false">
      <c r="A4" s="2" t="s">
        <v>1</v>
      </c>
      <c r="B4" s="2"/>
      <c r="C4" s="2"/>
      <c r="D4" s="2"/>
      <c r="E4" s="2"/>
    </row>
    <row r="5" customFormat="false" ht="15" hidden="false" customHeight="false" outlineLevel="0" collapsed="false">
      <c r="A5" s="2"/>
      <c r="B5" s="2"/>
      <c r="C5" s="2"/>
      <c r="D5" s="2"/>
      <c r="E5" s="2"/>
    </row>
    <row r="6" customFormat="false" ht="24.75" hidden="false" customHeight="true" outlineLevel="0" collapsed="false">
      <c r="A6" s="3" t="s">
        <v>2</v>
      </c>
    </row>
    <row r="9" customFormat="false" ht="31.5" hidden="false" customHeight="true" outlineLevel="0" collapsed="false">
      <c r="A9" s="7" t="s">
        <v>19</v>
      </c>
      <c r="B9" s="7" t="s">
        <v>20</v>
      </c>
      <c r="C9" s="7" t="s">
        <v>21</v>
      </c>
      <c r="D9" s="7" t="s">
        <v>22</v>
      </c>
      <c r="E9" s="7" t="s">
        <v>23</v>
      </c>
    </row>
    <row r="10" customFormat="false" ht="25.5" hidden="false" customHeight="true" outlineLevel="0" collapsed="false">
      <c r="A10" s="8" t="s">
        <v>24</v>
      </c>
      <c r="B10" s="8"/>
      <c r="C10" s="8"/>
      <c r="D10" s="8"/>
      <c r="E10" s="8"/>
    </row>
    <row r="11" customFormat="false" ht="24.75" hidden="false" customHeight="true" outlineLevel="0" collapsed="false">
      <c r="A11" s="9" t="s">
        <v>25</v>
      </c>
      <c r="B11" s="10" t="n">
        <v>3000</v>
      </c>
      <c r="C11" s="10" t="n">
        <v>3000</v>
      </c>
      <c r="D11" s="11" t="n">
        <f aca="false">C11-B11</f>
        <v>0</v>
      </c>
      <c r="E11" s="9"/>
    </row>
    <row r="12" customFormat="false" ht="24.75" hidden="false" customHeight="true" outlineLevel="0" collapsed="false">
      <c r="A12" s="9" t="s">
        <v>26</v>
      </c>
      <c r="B12" s="10" t="n">
        <v>0</v>
      </c>
      <c r="C12" s="10" t="n">
        <v>0</v>
      </c>
      <c r="D12" s="11" t="n">
        <f aca="false">C12-B12</f>
        <v>0</v>
      </c>
      <c r="E12" s="9"/>
    </row>
    <row r="13" customFormat="false" ht="24.75" hidden="false" customHeight="true" outlineLevel="0" collapsed="false">
      <c r="A13" s="9" t="s">
        <v>27</v>
      </c>
      <c r="B13" s="10" t="n">
        <v>0</v>
      </c>
      <c r="C13" s="10" t="n">
        <v>0</v>
      </c>
      <c r="D13" s="11" t="n">
        <f aca="false">C13-B13</f>
        <v>0</v>
      </c>
      <c r="E13" s="9"/>
    </row>
    <row r="14" customFormat="false" ht="24.75" hidden="false" customHeight="true" outlineLevel="0" collapsed="false">
      <c r="A14" s="9"/>
      <c r="B14" s="10" t="n">
        <v>0</v>
      </c>
      <c r="C14" s="10" t="n">
        <v>0</v>
      </c>
      <c r="D14" s="11" t="n">
        <f aca="false">C14-B14</f>
        <v>0</v>
      </c>
      <c r="E14" s="9"/>
    </row>
    <row r="15" customFormat="false" ht="24.75" hidden="false" customHeight="true" outlineLevel="0" collapsed="false">
      <c r="A15" s="9"/>
      <c r="B15" s="10" t="n">
        <v>0</v>
      </c>
      <c r="C15" s="10" t="n">
        <v>0</v>
      </c>
      <c r="D15" s="11" t="n">
        <f aca="false">C15-B15</f>
        <v>0</v>
      </c>
      <c r="E15" s="9"/>
    </row>
    <row r="16" customFormat="false" ht="24.75" hidden="false" customHeight="true" outlineLevel="0" collapsed="false">
      <c r="A16" s="9"/>
      <c r="B16" s="10" t="n">
        <v>0</v>
      </c>
      <c r="C16" s="10" t="n">
        <v>0</v>
      </c>
      <c r="D16" s="11" t="n">
        <f aca="false">C16-B16</f>
        <v>0</v>
      </c>
      <c r="E16" s="9"/>
    </row>
    <row r="18" customFormat="false" ht="25.5" hidden="false" customHeight="true" outlineLevel="0" collapsed="false">
      <c r="A18" s="8" t="s">
        <v>28</v>
      </c>
      <c r="B18" s="8"/>
      <c r="C18" s="8"/>
      <c r="D18" s="8"/>
      <c r="E18" s="8"/>
    </row>
    <row r="19" customFormat="false" ht="24.75" hidden="false" customHeight="true" outlineLevel="0" collapsed="false">
      <c r="A19" s="9" t="s">
        <v>29</v>
      </c>
      <c r="B19" s="10" t="n">
        <v>1200</v>
      </c>
      <c r="C19" s="10" t="n">
        <v>1200</v>
      </c>
      <c r="D19" s="11" t="n">
        <f aca="false">C19-B19</f>
        <v>0</v>
      </c>
      <c r="E19" s="9"/>
    </row>
    <row r="20" customFormat="false" ht="24.75" hidden="false" customHeight="true" outlineLevel="0" collapsed="false">
      <c r="A20" s="9" t="s">
        <v>30</v>
      </c>
      <c r="B20" s="10" t="n">
        <v>450</v>
      </c>
      <c r="C20" s="10" t="n">
        <v>480</v>
      </c>
      <c r="D20" s="11" t="n">
        <f aca="false">C20-B20</f>
        <v>30</v>
      </c>
      <c r="E20" s="9"/>
    </row>
    <row r="21" customFormat="false" ht="24.75" hidden="false" customHeight="true" outlineLevel="0" collapsed="false">
      <c r="A21" s="9" t="s">
        <v>31</v>
      </c>
      <c r="B21" s="10" t="n">
        <v>150</v>
      </c>
      <c r="C21" s="10" t="n">
        <v>155</v>
      </c>
      <c r="D21" s="11" t="n">
        <f aca="false">C21-B21</f>
        <v>5</v>
      </c>
      <c r="E21" s="9"/>
    </row>
    <row r="22" customFormat="false" ht="24.75" hidden="false" customHeight="true" outlineLevel="0" collapsed="false">
      <c r="A22" s="9" t="s">
        <v>32</v>
      </c>
      <c r="B22" s="10" t="n">
        <v>250</v>
      </c>
      <c r="C22" s="10" t="n">
        <v>260</v>
      </c>
      <c r="D22" s="11" t="n">
        <f aca="false">C22-B22</f>
        <v>10</v>
      </c>
      <c r="E22" s="9"/>
    </row>
    <row r="23" customFormat="false" ht="24.75" hidden="false" customHeight="true" outlineLevel="0" collapsed="false">
      <c r="A23" s="9" t="s">
        <v>33</v>
      </c>
      <c r="B23" s="10" t="n">
        <v>100</v>
      </c>
      <c r="C23" s="10" t="n">
        <v>100</v>
      </c>
      <c r="D23" s="11" t="n">
        <f aca="false">C23-B23</f>
        <v>0</v>
      </c>
      <c r="E23" s="9"/>
    </row>
    <row r="24" customFormat="false" ht="24.75" hidden="false" customHeight="true" outlineLevel="0" collapsed="false">
      <c r="A24" s="9" t="s">
        <v>34</v>
      </c>
      <c r="B24" s="10" t="n">
        <v>150</v>
      </c>
      <c r="C24" s="10" t="n">
        <v>150</v>
      </c>
      <c r="D24" s="11" t="n">
        <f aca="false">C24-B24</f>
        <v>0</v>
      </c>
      <c r="E24" s="9"/>
    </row>
    <row r="25" customFormat="false" ht="24.75" hidden="false" customHeight="true" outlineLevel="0" collapsed="false">
      <c r="A25" s="9" t="s">
        <v>35</v>
      </c>
      <c r="B25" s="10" t="n">
        <v>50</v>
      </c>
      <c r="C25" s="10" t="n">
        <v>50</v>
      </c>
      <c r="D25" s="11" t="n">
        <f aca="false">C25-B25</f>
        <v>0</v>
      </c>
      <c r="E25" s="9"/>
    </row>
    <row r="26" customFormat="false" ht="24.75" hidden="false" customHeight="true" outlineLevel="0" collapsed="false">
      <c r="A26" s="9" t="s">
        <v>36</v>
      </c>
      <c r="B26" s="10" t="n">
        <v>50</v>
      </c>
      <c r="C26" s="10" t="n">
        <v>75</v>
      </c>
      <c r="D26" s="11" t="n">
        <f aca="false">C26-B26</f>
        <v>25</v>
      </c>
      <c r="E26" s="9"/>
    </row>
    <row r="27" customFormat="false" ht="24.75" hidden="false" customHeight="true" outlineLevel="0" collapsed="false">
      <c r="A27" s="9"/>
      <c r="B27" s="10" t="n">
        <v>0</v>
      </c>
      <c r="C27" s="10" t="n">
        <v>0</v>
      </c>
      <c r="D27" s="11" t="n">
        <f aca="false">C27-B27</f>
        <v>0</v>
      </c>
      <c r="E27" s="9"/>
    </row>
    <row r="28" customFormat="false" ht="24.75" hidden="false" customHeight="true" outlineLevel="0" collapsed="false">
      <c r="A28" s="9"/>
      <c r="B28" s="10" t="n">
        <v>0</v>
      </c>
      <c r="C28" s="10" t="n">
        <v>0</v>
      </c>
      <c r="D28" s="11" t="n">
        <f aca="false">C28-B28</f>
        <v>0</v>
      </c>
      <c r="E28" s="9"/>
    </row>
    <row r="29" customFormat="false" ht="24.75" hidden="false" customHeight="true" outlineLevel="0" collapsed="false">
      <c r="A29" s="9"/>
      <c r="B29" s="10" t="n">
        <v>0</v>
      </c>
      <c r="C29" s="10" t="n">
        <v>0</v>
      </c>
      <c r="D29" s="11" t="n">
        <f aca="false">C29-B29</f>
        <v>0</v>
      </c>
      <c r="E29" s="9"/>
    </row>
    <row r="30" customFormat="false" ht="24.75" hidden="false" customHeight="true" outlineLevel="0" collapsed="false">
      <c r="A30" s="9"/>
      <c r="B30" s="10" t="n">
        <v>0</v>
      </c>
      <c r="C30" s="10" t="n">
        <v>0</v>
      </c>
      <c r="D30" s="11" t="n">
        <f aca="false">C30-B30</f>
        <v>0</v>
      </c>
      <c r="E30" s="9"/>
    </row>
    <row r="31" customFormat="false" ht="24.75" hidden="false" customHeight="true" outlineLevel="0" collapsed="false">
      <c r="A31" s="9"/>
      <c r="B31" s="10" t="n">
        <v>0</v>
      </c>
      <c r="C31" s="10" t="n">
        <v>0</v>
      </c>
      <c r="D31" s="11" t="n">
        <f aca="false">C31-B31</f>
        <v>0</v>
      </c>
      <c r="E31" s="9"/>
    </row>
    <row r="32" customFormat="false" ht="24.75" hidden="false" customHeight="true" outlineLevel="0" collapsed="false">
      <c r="A32" s="9"/>
      <c r="B32" s="10" t="n">
        <v>0</v>
      </c>
      <c r="C32" s="10" t="n">
        <v>0</v>
      </c>
      <c r="D32" s="11" t="n">
        <f aca="false">C32-B32</f>
        <v>0</v>
      </c>
      <c r="E32" s="9"/>
    </row>
    <row r="34" customFormat="false" ht="25.5" hidden="false" customHeight="true" outlineLevel="0" collapsed="false">
      <c r="A34" s="8" t="s">
        <v>37</v>
      </c>
      <c r="B34" s="8"/>
      <c r="C34" s="8"/>
      <c r="D34" s="8"/>
      <c r="E34" s="8"/>
    </row>
    <row r="35" customFormat="false" ht="24.75" hidden="false" customHeight="true" outlineLevel="0" collapsed="false">
      <c r="A35" s="9" t="s">
        <v>38</v>
      </c>
      <c r="B35" s="10" t="n">
        <v>200</v>
      </c>
      <c r="C35" s="10" t="n">
        <v>200</v>
      </c>
      <c r="D35" s="11" t="n">
        <f aca="false">C35-B35</f>
        <v>0</v>
      </c>
      <c r="E35" s="9"/>
    </row>
    <row r="36" customFormat="false" ht="24.75" hidden="false" customHeight="true" outlineLevel="0" collapsed="false">
      <c r="A36" s="9" t="s">
        <v>39</v>
      </c>
      <c r="B36" s="10" t="n">
        <v>0</v>
      </c>
      <c r="C36" s="10" t="n">
        <v>0</v>
      </c>
      <c r="D36" s="11" t="n">
        <f aca="false">C36-B36</f>
        <v>0</v>
      </c>
      <c r="E36" s="9"/>
    </row>
    <row r="37" customFormat="false" ht="24.75" hidden="false" customHeight="true" outlineLevel="0" collapsed="false">
      <c r="A37" s="9" t="s">
        <v>40</v>
      </c>
      <c r="B37" s="10" t="n">
        <v>0</v>
      </c>
      <c r="C37" s="10" t="n">
        <v>0</v>
      </c>
      <c r="D37" s="11" t="n">
        <f aca="false">C37-B37</f>
        <v>0</v>
      </c>
      <c r="E37" s="9"/>
    </row>
    <row r="38" customFormat="false" ht="24.75" hidden="false" customHeight="true" outlineLevel="0" collapsed="false">
      <c r="A38" s="9"/>
      <c r="B38" s="10" t="n">
        <v>0</v>
      </c>
      <c r="C38" s="10" t="n">
        <v>0</v>
      </c>
      <c r="D38" s="11" t="n">
        <f aca="false">C38-B38</f>
        <v>0</v>
      </c>
      <c r="E38" s="9"/>
    </row>
    <row r="41" customFormat="false" ht="31.5" hidden="false" customHeight="true" outlineLevel="0" collapsed="false">
      <c r="A41" s="7" t="s">
        <v>41</v>
      </c>
      <c r="B41" s="7" t="s">
        <v>20</v>
      </c>
      <c r="C41" s="7" t="s">
        <v>21</v>
      </c>
      <c r="D41" s="7" t="s">
        <v>42</v>
      </c>
      <c r="E41" s="7" t="s">
        <v>43</v>
      </c>
    </row>
    <row r="42" customFormat="false" ht="34.5" hidden="false" customHeight="true" outlineLevel="0" collapsed="false">
      <c r="A42" s="0" t="s">
        <v>24</v>
      </c>
      <c r="B42" s="11" t="n">
        <f aca="false">SUM(B11:B16)</f>
        <v>3000</v>
      </c>
      <c r="C42" s="11" t="n">
        <f aca="false">SUM(C11:C16)</f>
        <v>3000</v>
      </c>
      <c r="D42" s="11" t="n">
        <f aca="false">C42-B42</f>
        <v>0</v>
      </c>
      <c r="E42" s="12" t="s">
        <v>44</v>
      </c>
    </row>
    <row r="43" customFormat="false" ht="34.5" hidden="false" customHeight="true" outlineLevel="0" collapsed="false">
      <c r="A43" s="0" t="s">
        <v>28</v>
      </c>
      <c r="B43" s="11" t="n">
        <f aca="false">SUM(B19:B32)</f>
        <v>2400</v>
      </c>
      <c r="C43" s="11" t="n">
        <f aca="false">SUM(C19:C32)</f>
        <v>2470</v>
      </c>
      <c r="D43" s="11" t="n">
        <f aca="false">C43-B43</f>
        <v>70</v>
      </c>
      <c r="E43" s="12" t="s">
        <v>45</v>
      </c>
    </row>
    <row r="44" customFormat="false" ht="34.5" hidden="false" customHeight="true" outlineLevel="0" collapsed="false">
      <c r="A44" s="0" t="s">
        <v>46</v>
      </c>
      <c r="B44" s="11" t="n">
        <f aca="false">SUM(B35:B38)</f>
        <v>200</v>
      </c>
      <c r="C44" s="11" t="n">
        <f aca="false">SUM(C35:C38)</f>
        <v>200</v>
      </c>
      <c r="D44" s="11" t="n">
        <f aca="false">C44-B44</f>
        <v>0</v>
      </c>
      <c r="E44" s="12" t="s">
        <v>47</v>
      </c>
    </row>
    <row r="45" customFormat="false" ht="34.5" hidden="false" customHeight="true" outlineLevel="0" collapsed="false">
      <c r="A45" s="0" t="s">
        <v>48</v>
      </c>
      <c r="B45" s="11" t="n">
        <f aca="false">B42-B43-B44</f>
        <v>400</v>
      </c>
      <c r="C45" s="11" t="n">
        <f aca="false">C42-C43-C44</f>
        <v>330</v>
      </c>
      <c r="D45" s="11" t="n">
        <f aca="false">C45-B45</f>
        <v>-70</v>
      </c>
      <c r="E45" s="12" t="s">
        <v>49</v>
      </c>
    </row>
  </sheetData>
  <mergeCells count="5">
    <mergeCell ref="A1:E2"/>
    <mergeCell ref="A4:E5"/>
    <mergeCell ref="A10:E10"/>
    <mergeCell ref="A18:E18"/>
    <mergeCell ref="A34:E34"/>
  </mergeCells>
  <dataValidations count="1">
    <dataValidation allowBlank="false" error="Usa cero o una cantidad positiva." errorStyle="stop" operator="greaterThanOrEqual" showDropDown="false" showErrorMessage="true" showInputMessage="false" sqref="B11:C16 B19:C32 B35:C38" type="decimal">
      <formula1>0</formula1>
      <formula2>0</formula2>
    </dataValidation>
  </dataValidations>
  <hyperlinks>
    <hyperlink ref="A6" r:id="rId1" display="Conoce Million Club →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2026-10-15T02:37:50Z</dcterms:created>
  <dc:creator>Million Club</dc:creator>
  <dc:description/>
  <dc:language>en-US</dc:language>
  <cp:lastModifiedBy/>
  <dcterms:modified xsi:type="dcterms:W3CDTF">2026-10-15T02:37:50Z</dcterms:modified>
  <cp:revision>0</cp:revision>
  <dc:subject/>
  <dc:title>Presupuesto mensual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